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1" windowWidth="15565" windowHeight="8765" activeTab="0"/>
  </bookViews>
  <sheets>
    <sheet name="轉換因子表-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<sst xmlns="http://schemas.openxmlformats.org/spreadsheetml/2006/main" count="20" uniqueCount="20">
  <si>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期別</t>
  </si>
  <si>
    <t>發行日</t>
  </si>
  <si>
    <t>到期日</t>
  </si>
  <si>
    <t>票面利率</t>
  </si>
  <si>
    <t xml:space="preserve"> </t>
  </si>
  <si>
    <t>十年期公債期貨可交割債券暨轉換因子表</t>
  </si>
  <si>
    <r>
      <t>期間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)</t>
    </r>
  </si>
  <si>
    <t>債券代碼</t>
  </si>
  <si>
    <r>
      <t xml:space="preserve">發行總額  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億</t>
    </r>
    <r>
      <rPr>
        <sz val="14"/>
        <color indexed="8"/>
        <rFont val="Times New Roman"/>
        <family val="1"/>
      </rPr>
      <t>)</t>
    </r>
  </si>
  <si>
    <r>
      <t xml:space="preserve">* </t>
    </r>
    <r>
      <rPr>
        <sz val="12"/>
        <rFont val="標楷體"/>
        <family val="4"/>
      </rPr>
      <t>含增額發行</t>
    </r>
  </si>
  <si>
    <t>可交割債券期數：</t>
  </si>
  <si>
    <t>A07105*</t>
  </si>
  <si>
    <r>
      <t>107</t>
    </r>
    <r>
      <rPr>
        <sz val="14"/>
        <color indexed="8"/>
        <rFont val="細明體"/>
        <family val="3"/>
      </rPr>
      <t>甲</t>
    </r>
    <r>
      <rPr>
        <sz val="14"/>
        <color indexed="8"/>
        <rFont val="Times New Roman"/>
        <family val="1"/>
      </rPr>
      <t>5</t>
    </r>
  </si>
  <si>
    <t>A07109*</t>
  </si>
  <si>
    <r>
      <t>107</t>
    </r>
    <r>
      <rPr>
        <sz val="14"/>
        <color indexed="8"/>
        <rFont val="細明體"/>
        <family val="3"/>
      </rPr>
      <t>甲</t>
    </r>
    <r>
      <rPr>
        <sz val="14"/>
        <color indexed="8"/>
        <rFont val="Times New Roman"/>
        <family val="1"/>
      </rPr>
      <t>9</t>
    </r>
  </si>
  <si>
    <t>A08103*</t>
  </si>
  <si>
    <r>
      <t>108</t>
    </r>
    <r>
      <rPr>
        <sz val="14"/>
        <color indexed="8"/>
        <rFont val="細明體"/>
        <family val="3"/>
      </rPr>
      <t>甲</t>
    </r>
    <r>
      <rPr>
        <sz val="14"/>
        <color indexed="8"/>
        <rFont val="Times New Roman"/>
        <family val="1"/>
      </rPr>
      <t>3</t>
    </r>
  </si>
  <si>
    <r>
      <t>108</t>
    </r>
    <r>
      <rPr>
        <sz val="14"/>
        <color indexed="8"/>
        <rFont val="細明體"/>
        <family val="3"/>
      </rPr>
      <t>甲</t>
    </r>
    <r>
      <rPr>
        <sz val="14"/>
        <color indexed="8"/>
        <rFont val="Times New Roman"/>
        <family val="1"/>
      </rPr>
      <t>6</t>
    </r>
  </si>
  <si>
    <t>A08106*</t>
  </si>
  <si>
    <t>公告日期：108年8月8日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</si>
</sst>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"/>
    <numFmt numFmtId="177" formatCode="0.000%"/>
    <numFmt numFmtId="178" formatCode="_-* #,##0.0000_-;\-* #,##0.000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[Red]\(0\)"/>
    <numFmt numFmtId="184" formatCode="0.00_ "/>
    <numFmt numFmtId="185" formatCode="0.00000_ "/>
    <numFmt numFmtId="186" formatCode="0.00_);[Red]\(0.00\)"/>
    <numFmt numFmtId="187" formatCode="mmm\-yyyy"/>
    <numFmt numFmtId="188" formatCode="0.0_);[Red]\(0.0\)"/>
    <numFmt numFmtId="189" formatCode="0.000_);[Red]\(0.000\)"/>
    <numFmt numFmtId="190" formatCode="0.0000000_ "/>
    <numFmt numFmtId="191" formatCode="0.000000_ "/>
    <numFmt numFmtId="192" formatCode="0.0000_ "/>
    <numFmt numFmtId="193" formatCode="[$-404]AM/PM\ hh:mm:ss"/>
    <numFmt numFmtId="194" formatCode="_-* #,##0.000_-;\-* #,##0.000_-;_-* &quot;-&quot;??_-;_-@_-"/>
    <numFmt numFmtId="195" formatCode="_-* #,##0.0_-;\-* #,##0.0_-;_-* &quot;-&quot;??_-;_-@_-"/>
    <numFmt numFmtId="196" formatCode="[$-404]e&quot;年&quot;m&quot;月&quot;d&quot;日&quot;;@"/>
    <numFmt numFmtId="197" formatCode="[$-404]e/m/d;@"/>
    <numFmt numFmtId="198" formatCode="mm/dd/yy;@"/>
    <numFmt numFmtId="199" formatCode="[$-409]d\-mmm\-yy;@"/>
    <numFmt numFmtId="200" formatCode="m/d/yy;@"/>
    <numFmt numFmtId="201" formatCode="0.000_ "/>
    <numFmt numFmtId="202" formatCode="m&quot;月&quot;d&quot;日&quot;"/>
    <numFmt numFmtId="203" formatCode="[$-404]e&quot;年&quot;mm&quot;月&quot;dd&quot;日&quot;;@"/>
    <numFmt numFmtId="204" formatCode="#,##0_ "/>
    <numFmt numFmtId="205" formatCode="yyyy/mm/dd"/>
  </numFmts>
  <fonts count="51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8" fillId="33" borderId="10" xfId="0" applyFont="1" applyFill="1" applyBorder="1" applyAlignment="1">
      <alignment horizontal="left" vertical="center" indent="1"/>
    </xf>
    <xf numFmtId="0" fontId="48" fillId="33" borderId="11" xfId="0" applyFont="1" applyFill="1" applyBorder="1" applyAlignment="1">
      <alignment horizontal="center" vertical="center"/>
    </xf>
    <xf numFmtId="177" fontId="48" fillId="33" borderId="11" xfId="39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horizontal="center" vertical="center"/>
    </xf>
    <xf numFmtId="176" fontId="9" fillId="34" borderId="14" xfId="0" applyNumberFormat="1" applyFont="1" applyFill="1" applyBorder="1" applyAlignment="1">
      <alignment horizontal="center"/>
    </xf>
    <xf numFmtId="192" fontId="48" fillId="0" borderId="14" xfId="0" applyNumberFormat="1" applyFont="1" applyBorder="1" applyAlignment="1">
      <alignment horizontal="center"/>
    </xf>
    <xf numFmtId="0" fontId="48" fillId="33" borderId="15" xfId="0" applyFont="1" applyFill="1" applyBorder="1" applyAlignment="1">
      <alignment horizontal="center" vertical="center"/>
    </xf>
    <xf numFmtId="177" fontId="48" fillId="33" borderId="15" xfId="39" applyNumberFormat="1" applyFont="1" applyFill="1" applyBorder="1" applyAlignment="1">
      <alignment horizontal="center" vertical="center"/>
    </xf>
    <xf numFmtId="203" fontId="48" fillId="33" borderId="11" xfId="0" applyNumberFormat="1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indent="1"/>
    </xf>
    <xf numFmtId="0" fontId="5" fillId="33" borderId="19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zoomScalePageLayoutView="0" workbookViewId="0" topLeftCell="A1">
      <selection activeCell="A5" sqref="A5:G5"/>
    </sheetView>
  </sheetViews>
  <sheetFormatPr defaultColWidth="9.00390625" defaultRowHeight="16.5"/>
  <cols>
    <col min="1" max="1" width="12.875" style="1" bestFit="1" customWidth="1"/>
    <col min="2" max="2" width="10.00390625" style="1" customWidth="1"/>
    <col min="3" max="3" width="19.125" style="1" customWidth="1"/>
    <col min="4" max="4" width="19.50390625" style="1" bestFit="1" customWidth="1"/>
    <col min="5" max="5" width="11.375" style="1" customWidth="1"/>
    <col min="6" max="6" width="11.875" style="1" bestFit="1" customWidth="1"/>
    <col min="7" max="7" width="13.125" style="1" customWidth="1"/>
    <col min="8" max="8" width="14.50390625" style="1" customWidth="1"/>
    <col min="9" max="16384" width="9.00390625" style="1" customWidth="1"/>
  </cols>
  <sheetData>
    <row r="2" spans="1:7" ht="22.5">
      <c r="A2" s="16" t="s">
        <v>5</v>
      </c>
      <c r="B2" s="16"/>
      <c r="C2" s="16"/>
      <c r="D2" s="16"/>
      <c r="E2" s="16"/>
      <c r="F2" s="16"/>
      <c r="G2" s="16"/>
    </row>
    <row r="3" spans="1:7" ht="22.5">
      <c r="A3" s="2"/>
      <c r="B3" s="3"/>
      <c r="C3" s="3"/>
      <c r="D3" s="3"/>
      <c r="E3" s="3"/>
      <c r="F3" s="3"/>
      <c r="G3" s="3"/>
    </row>
    <row r="4" spans="1:7" ht="15.75">
      <c r="A4" s="17" t="s">
        <v>19</v>
      </c>
      <c r="B4" s="17"/>
      <c r="C4" s="17"/>
      <c r="D4" s="17"/>
      <c r="E4" s="17"/>
      <c r="F4" s="17"/>
      <c r="G4" s="17"/>
    </row>
    <row r="5" spans="1:7" ht="23.25" thickBot="1">
      <c r="A5" s="16" t="s">
        <v>4</v>
      </c>
      <c r="B5" s="22"/>
      <c r="C5" s="22"/>
      <c r="D5" s="22"/>
      <c r="E5" s="22"/>
      <c r="F5" s="22"/>
      <c r="G5" s="22"/>
    </row>
    <row r="6" spans="1:8" ht="19.5" customHeight="1">
      <c r="A6" s="23" t="s">
        <v>7</v>
      </c>
      <c r="B6" s="18" t="s">
        <v>0</v>
      </c>
      <c r="C6" s="18" t="s">
        <v>1</v>
      </c>
      <c r="D6" s="18" t="s">
        <v>2</v>
      </c>
      <c r="E6" s="18" t="s">
        <v>6</v>
      </c>
      <c r="F6" s="18" t="s">
        <v>3</v>
      </c>
      <c r="G6" s="18" t="s">
        <v>8</v>
      </c>
      <c r="H6" s="15"/>
    </row>
    <row r="7" spans="1:8" ht="18.75" customHeight="1">
      <c r="A7" s="24"/>
      <c r="B7" s="19"/>
      <c r="C7" s="19"/>
      <c r="D7" s="19"/>
      <c r="E7" s="19"/>
      <c r="F7" s="19"/>
      <c r="G7" s="19"/>
      <c r="H7" s="10">
        <v>43721</v>
      </c>
    </row>
    <row r="8" spans="1:8" ht="18">
      <c r="A8" s="4" t="s">
        <v>11</v>
      </c>
      <c r="B8" s="5" t="s">
        <v>12</v>
      </c>
      <c r="C8" s="14">
        <v>43259</v>
      </c>
      <c r="D8" s="14">
        <v>46912</v>
      </c>
      <c r="E8" s="5">
        <v>10</v>
      </c>
      <c r="F8" s="6">
        <v>0.00875</v>
      </c>
      <c r="G8" s="5">
        <v>500</v>
      </c>
      <c r="H8" s="11">
        <v>0.8388</v>
      </c>
    </row>
    <row r="9" spans="1:8" ht="18">
      <c r="A9" s="4" t="s">
        <v>13</v>
      </c>
      <c r="B9" s="5" t="s">
        <v>14</v>
      </c>
      <c r="C9" s="14">
        <v>43390</v>
      </c>
      <c r="D9" s="14">
        <v>47043</v>
      </c>
      <c r="E9" s="5">
        <v>10</v>
      </c>
      <c r="F9" s="6">
        <v>0.00875</v>
      </c>
      <c r="G9" s="5">
        <v>450</v>
      </c>
      <c r="H9" s="11">
        <v>0.833</v>
      </c>
    </row>
    <row r="10" spans="1:8" ht="18">
      <c r="A10" s="4" t="s">
        <v>15</v>
      </c>
      <c r="B10" s="5" t="s">
        <v>16</v>
      </c>
      <c r="C10" s="14">
        <v>43509</v>
      </c>
      <c r="D10" s="14">
        <v>47162</v>
      </c>
      <c r="E10" s="5">
        <v>10</v>
      </c>
      <c r="F10" s="13">
        <v>0.0075</v>
      </c>
      <c r="G10" s="12">
        <v>550</v>
      </c>
      <c r="H10" s="11">
        <v>0.8177</v>
      </c>
    </row>
    <row r="11" spans="1:8" ht="18">
      <c r="A11" s="4" t="s">
        <v>18</v>
      </c>
      <c r="B11" s="5" t="s">
        <v>17</v>
      </c>
      <c r="C11" s="14">
        <v>43642</v>
      </c>
      <c r="D11" s="14">
        <v>47295</v>
      </c>
      <c r="E11" s="5">
        <v>10</v>
      </c>
      <c r="F11" s="13">
        <v>0.00625</v>
      </c>
      <c r="G11" s="12">
        <f>300+250</f>
        <v>550</v>
      </c>
      <c r="H11" s="11">
        <v>0.8012</v>
      </c>
    </row>
    <row r="12" spans="1:8" ht="18.75" thickBot="1">
      <c r="A12" s="20" t="s">
        <v>9</v>
      </c>
      <c r="B12" s="21"/>
      <c r="C12" s="7"/>
      <c r="D12" s="7"/>
      <c r="E12" s="7"/>
      <c r="F12" s="7"/>
      <c r="G12" s="8" t="s">
        <v>10</v>
      </c>
      <c r="H12" s="9">
        <v>4</v>
      </c>
    </row>
  </sheetData>
  <sheetProtection/>
  <mergeCells count="11">
    <mergeCell ref="B6:B7"/>
    <mergeCell ref="A2:G2"/>
    <mergeCell ref="A4:G4"/>
    <mergeCell ref="C6:C7"/>
    <mergeCell ref="A12:B12"/>
    <mergeCell ref="E6:E7"/>
    <mergeCell ref="F6:F7"/>
    <mergeCell ref="A5:G5"/>
    <mergeCell ref="G6:G7"/>
    <mergeCell ref="D6:D7"/>
    <mergeCell ref="A6:A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alvin</cp:lastModifiedBy>
  <cp:lastPrinted>2019-02-01T05:00:41Z</cp:lastPrinted>
  <dcterms:created xsi:type="dcterms:W3CDTF">2004-06-08T07:37:18Z</dcterms:created>
  <dcterms:modified xsi:type="dcterms:W3CDTF">2019-08-12T06:40:48Z</dcterms:modified>
  <cp:category/>
  <cp:version/>
  <cp:contentType/>
  <cp:contentStatus/>
</cp:coreProperties>
</file>